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tz.net\data\User\Home02\103542\Desktop\Acute zorg irt IZA\IZA werkagenda C Samenwerking in de acute zorg 09-2022\"/>
    </mc:Choice>
  </mc:AlternateContent>
  <bookViews>
    <workbookView xWindow="0" yWindow="0" windowWidth="18360" windowHeight="5115" tabRatio="919"/>
  </bookViews>
  <sheets>
    <sheet name="Werkagenda C" sheetId="1" r:id="rId1"/>
    <sheet name="1. Preventie" sheetId="2" r:id="rId2"/>
    <sheet name="2. Zorgcoordinatie" sheetId="3" r:id="rId3"/>
    <sheet name="3. Kwaliteit" sheetId="4" r:id="rId4"/>
    <sheet name="4. Differentiatie" sheetId="5" r:id="rId5"/>
    <sheet name="5. Samenwerking" sheetId="6" r:id="rId6"/>
    <sheet name="6. ROAZ" sheetId="7" r:id="rId7"/>
    <sheet name="7. Data" sheetId="8" r:id="rId8"/>
    <sheet name="8. Bekostiging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7" l="1"/>
</calcChain>
</file>

<file path=xl/sharedStrings.xml><?xml version="1.0" encoding="utf-8"?>
<sst xmlns="http://schemas.openxmlformats.org/spreadsheetml/2006/main" count="304" uniqueCount="277">
  <si>
    <t>Regionale samenwerking - Samenwerking in de acute zorg</t>
  </si>
  <si>
    <t>preventie</t>
  </si>
  <si>
    <t>vroegsignalering</t>
  </si>
  <si>
    <t>advanced care planning</t>
  </si>
  <si>
    <t>telemonitoring</t>
  </si>
  <si>
    <t>voorlichting</t>
  </si>
  <si>
    <t>zorgherschikking</t>
  </si>
  <si>
    <t>inzicht in medische gegevens</t>
  </si>
  <si>
    <t>eenduidige toegang en triage</t>
  </si>
  <si>
    <t>inzicht in actuele capaciteit</t>
  </si>
  <si>
    <t>doorgeleiding naar passend zorgaanbod</t>
  </si>
  <si>
    <t>regie op vervolgzorg</t>
  </si>
  <si>
    <t>zorgcoordinatie per 01-01-2025</t>
  </si>
  <si>
    <t>opdrachtbrief VWS 10-05-2022</t>
  </si>
  <si>
    <t>beleidsbrief VWS 12-05-2023</t>
  </si>
  <si>
    <t>Eindrapportage programma pilots zorgcoordinatie 09-2022</t>
  </si>
  <si>
    <t>Advies landelijke inrichting zorgcoordinatie 14-03-2023</t>
  </si>
  <si>
    <t>aanbiedingsbrief VWS 04-04-2023</t>
  </si>
  <si>
    <t xml:space="preserve"> </t>
  </si>
  <si>
    <t>implementatie Kwaliteitskader Spoedzorgketen</t>
  </si>
  <si>
    <t>doorontwikkeling Kaliteitskader onder regie LNAZ/ZIN</t>
  </si>
  <si>
    <t>monitoring implementatie en doorontwikkeling door Landelijke SpoedZorg Tafel (LSZT)</t>
  </si>
  <si>
    <t>optimalisatie en versteviging acute zorg op ROAZ niveau</t>
  </si>
  <si>
    <t>ROAZ ketenimpactanalyse incl. cascade effecten</t>
  </si>
  <si>
    <t>van 45min norm naar gediferentieerde normstelling voor tijdkritische aandoeningen</t>
  </si>
  <si>
    <t>90% multitrauma's in level 1 traumacentra met minimum 240 per 01-01-2024</t>
  </si>
  <si>
    <t>opdrachtbrief VWS 12-12-2022</t>
  </si>
  <si>
    <t>multitrauma volumenorm per 01-01-2024</t>
  </si>
  <si>
    <t>uitvoeringstoets ZIN 07-01-2023</t>
  </si>
  <si>
    <t>Kwaliteitskader Spoedzorgketen ZIN 17-01-2020</t>
  </si>
  <si>
    <t>Implementatieplan Kwaliteitskader Spoedzorgketen ZIN 17-01-2020</t>
  </si>
  <si>
    <t>adviesaanvraag 45 min norm VWS 20-03-2019</t>
  </si>
  <si>
    <t>Spoed moet Goed ZIN 16-12-2015</t>
  </si>
  <si>
    <t xml:space="preserve">Advies 45 min in de spoedzorg Gezondheidsraad 22-09-2020 </t>
  </si>
  <si>
    <t>Achtergronddocument Gezondheidsraad 22-09-2020</t>
  </si>
  <si>
    <t>Samenvatting Gezondheidsraad 22-09-2020</t>
  </si>
  <si>
    <t>Bereikbaarheidsanalyse SEH's en acute verloskunde 2022 RIVM 29-06-2022</t>
  </si>
  <si>
    <t>Tijdskritische aandoeningen spoedzorg KPMG 08062023</t>
  </si>
  <si>
    <t>Advies bevordering implementatie multitraumanorm ZIN 28-03-2023</t>
  </si>
  <si>
    <t>integratie spoedzorg/-posten</t>
  </si>
  <si>
    <t>behoud huisartsenzorg in ANW uren (obv actieplan werkdruk ANW en herziening NZa tarieven)</t>
  </si>
  <si>
    <t>onderzoek naar piekbelasting SEH's (NVZ/NFU)</t>
  </si>
  <si>
    <t>voortgang implementatie Generieke Module Acute Psychiatrie (GMAP) per 2024</t>
  </si>
  <si>
    <t>integratie en verdere samenwerking acute verloskunde binnen VSV's en ROAZ</t>
  </si>
  <si>
    <t>aanpasingen in governance, taken, verantwoordelijkheden en bevoegdheden ROAZ obv AMvB acute zorg</t>
  </si>
  <si>
    <t>vaststellen criteria ROAZ beeld en -plan</t>
  </si>
  <si>
    <t>opstellen ROAZ (of subregionaal) beeld</t>
  </si>
  <si>
    <t>opstellen ROAZ (of subregionaal) plan (regionale opgaven en afspraken)initiatief bij Vz ROAZ en primaire zorgverzekeraar</t>
  </si>
  <si>
    <t>ROAZ regio beeld per 01-07-2023
ROAZ regio plan per 01-01-2024</t>
  </si>
  <si>
    <t>AMvB acute zorg 15-06-2021</t>
  </si>
  <si>
    <t>Criteria ROAZ-beelden en ROAZ-plannen VWS 01-01-2023</t>
  </si>
  <si>
    <t>beslisnota criteria ROAZ beelden/plannen en beoordelingskader VWS 12-01-2023</t>
  </si>
  <si>
    <t>Beoordelingskader impactvolle zorgtransformatie en inzet transformatiemiddelen VWS 01-01-2023</t>
  </si>
  <si>
    <t>kamerbrief ROAZ criteria en beoordelingskader VWS 19-01-2023</t>
  </si>
  <si>
    <t>vaststellen (ROAZ) gedifferentieerde minimaal benodigde acute zorg capaciteit</t>
  </si>
  <si>
    <t>verbreding deelname Landelijk Platform Zorgcoordinatie (LPZ)</t>
  </si>
  <si>
    <t>vervolg programma Met Spoed Beschikbaar obv Richtlijn gegevensuitwisseling acute zorg</t>
  </si>
  <si>
    <t>gegevensuitwisseling acute zorg op meerjarenagenda Wegiz 2023</t>
  </si>
  <si>
    <t>zomer 2023 wetsvoorstel gegevensuitwisseling zonder toestemming in acute zorg</t>
  </si>
  <si>
    <t>Meerjarenagenda Wegiz 09-2021</t>
  </si>
  <si>
    <t>Wegiz: hoe de Wegiz werkt VWS 11-2021</t>
  </si>
  <si>
    <t>Wegiz: wet en aanleiding VWS 11-2021</t>
  </si>
  <si>
    <t>Nationale visie en strategie op het gezondheidsinformatiestelsel VWS 13-02-2023</t>
  </si>
  <si>
    <t>kamerbrief nationale visie gezondheidsinformatiestelsel VWS 06-04-2023</t>
  </si>
  <si>
    <t>Wegiz per 01-07-2023</t>
  </si>
  <si>
    <t>Wetsvoorstel Wegiz 27-09-2022</t>
  </si>
  <si>
    <t>Richtlijn gegevensuitwisseling acute zorg NHG 2022</t>
  </si>
  <si>
    <t>oplevering onderzoek Nza bekostiging acute zorg eind 2023</t>
  </si>
  <si>
    <t>eventuele wijzigingen in bekostiging stimuleren herinrichting acute zorglandschap</t>
  </si>
  <si>
    <t>bepalen gevolgen vervanging 45 min. norm op beschikbaarheidsbijdragen</t>
  </si>
  <si>
    <t>opdrachtbrief Nza onderzoek bekostiging acute zorg VWS 15-03-2023</t>
  </si>
  <si>
    <t>Generieke module acute psychiatrie GGZ 19-04-2019</t>
  </si>
  <si>
    <t>1. Preventie
acute zorg</t>
  </si>
  <si>
    <t>2. Zorgcoordinatie
en triage</t>
  </si>
  <si>
    <t>3. Kwaliteit
van acute zorg</t>
  </si>
  <si>
    <t>4. Differentiatie,
concentratie en spreiding</t>
  </si>
  <si>
    <t>5. Samenwerken
in de keten</t>
  </si>
  <si>
    <t>6. ROAZ
en ROAZ plan</t>
  </si>
  <si>
    <t>7. Data-uitwisseling
en capaciteitsinformatie</t>
  </si>
  <si>
    <t>8. Bekostiging</t>
  </si>
  <si>
    <t>Tijdkritische aandoeningen</t>
  </si>
  <si>
    <t>van melding tot aankomst juist uitgerust ziekenhuis (NIET: proces achter voordeur)</t>
  </si>
  <si>
    <t>obv patient journeys STEMI, CVA, rAAA, Multitrauma, acute verloskunde)</t>
  </si>
  <si>
    <t>inventarisatie overige tijdkritische aandoeningen</t>
  </si>
  <si>
    <t>1-2. Algemeen</t>
  </si>
  <si>
    <t>3. STEMI</t>
  </si>
  <si>
    <t>4. CVA</t>
  </si>
  <si>
    <t>5 rAAA</t>
  </si>
  <si>
    <t>6. Multitrauma</t>
  </si>
  <si>
    <t>7. Acute
verloskunde</t>
  </si>
  <si>
    <t>8. Generieke
patient journey</t>
  </si>
  <si>
    <t>9. Overige
tijdkritische aandoeningen</t>
  </si>
  <si>
    <t>10. Oplossingen
en aanbevelingen</t>
  </si>
  <si>
    <t>toetsing bij WV's en klankbordgroep</t>
  </si>
  <si>
    <t>inventarisatie vigerende kwaliteitsnormen en lacunes</t>
  </si>
  <si>
    <t>excl. patient delay, atypische presentaties en interklinische transporten</t>
  </si>
  <si>
    <t>obv Landelijk Protocol Ambulancezorg (LPA) 9 05-2023</t>
  </si>
  <si>
    <t>LPA 9 AZN 01-05-2023</t>
  </si>
  <si>
    <t>30 PCI centra</t>
  </si>
  <si>
    <t>&lt;90 min na diagnose (mits &lt;12h na onset klachten)</t>
  </si>
  <si>
    <t>2 cath kamers &lt;30 min operationeel</t>
  </si>
  <si>
    <t>24/7 oproepdienst</t>
  </si>
  <si>
    <t>interventieteam</t>
  </si>
  <si>
    <t>onsite/contact cardiothoracaal chirurg</t>
  </si>
  <si>
    <t>&gt;600 therapeutische PCI's/jr.</t>
  </si>
  <si>
    <t>intraveneuze thrombolyse (IVT) &lt;4,5u na onset/last seen well</t>
  </si>
  <si>
    <t>80 IVT centra</t>
  </si>
  <si>
    <t>17 EVT centra</t>
  </si>
  <si>
    <t>IVT door-to-needle &lt;30 min.</t>
  </si>
  <si>
    <t>EVT door-to-needle 75 min.</t>
  </si>
  <si>
    <t>2 interventiekamers</t>
  </si>
  <si>
    <t>24/7 multidisciplinair team beschikbaar</t>
  </si>
  <si>
    <t>neurologen met vaatexpertise</t>
  </si>
  <si>
    <t>&gt;50 EVT's/jr</t>
  </si>
  <si>
    <t>angio interventie &lt;30 min na indicatiestelling</t>
  </si>
  <si>
    <t>1 (hybride) OK klasse 1</t>
  </si>
  <si>
    <t>24/7 beschikbaarheid vaatteam</t>
  </si>
  <si>
    <t>2 interventieradiologen met EVAR expertise</t>
  </si>
  <si>
    <t>&gt;40 EVAR/open procedures/jr.</t>
  </si>
  <si>
    <t>presentatie &lt;60 min na incident</t>
  </si>
  <si>
    <t>CT &lt;10 min na presentatie</t>
  </si>
  <si>
    <t>OK &lt;15 min na presentatie</t>
  </si>
  <si>
    <t>11 level 1 traumacentra</t>
  </si>
  <si>
    <t>CT op SEH</t>
  </si>
  <si>
    <t>beschikbaarheid cardiothoracaal chirurg</t>
  </si>
  <si>
    <t>&gt;240 trauma's ISS &gt;15/jr.</t>
  </si>
  <si>
    <t>90% trauma's ISS &gt;15 primair naar level 1 traumacentrum</t>
  </si>
  <si>
    <t>lacune: beschrijving kritische tijdspaden</t>
  </si>
  <si>
    <t>24/7 acute verloskunde beschikbaar</t>
  </si>
  <si>
    <t>aanwezigheid verloskundige, ANIOS/Gynaecoloog</t>
  </si>
  <si>
    <t>leidraad voor eenduidige rapportage tijdkritische aandoeningen opgesteld</t>
  </si>
  <si>
    <t>overzicht opgesteld overige tijdkritische aandoeningen</t>
  </si>
  <si>
    <t>angio interventie &lt;30 min na presentatie</t>
  </si>
  <si>
    <t>aanwezigheid artrs-ass, specialist &lt;15 min.</t>
  </si>
  <si>
    <t>angio-interventie &lt;30 min.</t>
  </si>
  <si>
    <t>aanvullend team &lt;30 min.</t>
  </si>
  <si>
    <t>excl. prehospitale behandeling</t>
  </si>
  <si>
    <t>excl. inventarisatie behandelcapaciteit</t>
  </si>
  <si>
    <t>endovasculaire thrombectomie (EVT/(IAT) &lt;6u</t>
  </si>
  <si>
    <t>aangepaste governance LNAZ (lead: NVZ)</t>
  </si>
  <si>
    <t>IZA Werkagenda Onderdeel C - Thematafel IZA Samenwerking in de acute zorg</t>
  </si>
  <si>
    <t>klankbordgroep tijdkritische aandoeningen ZIN 14-06-2023</t>
  </si>
  <si>
    <t>Informatiebouwstenen voor het opstellen van het basis ROAZ beeld LNAZ 03-2023</t>
  </si>
  <si>
    <t>publicatie RIVM data op Regiobeeld.nl</t>
  </si>
  <si>
    <t>publicatie regiobeelden op dejuistezorgopdejuisteplek.nl</t>
  </si>
  <si>
    <t>Opzet ROAZ beeld LNAZ 28-03-2023</t>
  </si>
  <si>
    <t>Zorgstandaard integrale geboortezorg 19-05-2020</t>
  </si>
  <si>
    <t>Toelichting basiskader VSV 02-03-2023</t>
  </si>
  <si>
    <t>Basiskader VSV</t>
  </si>
  <si>
    <t>oplossing lacunes: periodieke systematische review literatuur</t>
  </si>
  <si>
    <t>aanbevelingen: actiegerichte proces afspraken en preklinische fase opnemen in richtlijnen</t>
  </si>
  <si>
    <t>aanbevelingen voor vervolgonderzoek; patient journey voor ongedifferentieerde patient, hemodynmaisch instabiele patient en procesbeschrijving ongedifferentieerde spoedzorg in NL tov buitenland</t>
  </si>
  <si>
    <t>lijst criteria STEMI centrum in Bijlage E.1</t>
  </si>
  <si>
    <t>lijst criteria EVT centrum in Bijlage E.2</t>
  </si>
  <si>
    <t>lijst criteria EVAR centrum in Bijlage E.3</t>
  </si>
  <si>
    <t>lijst criteria Traumacentra in Bijlage E.4</t>
  </si>
  <si>
    <t>lijst criteria Acute verloskunde centrum in Bijlage E.5</t>
  </si>
  <si>
    <t>Presentatie KPMG rapport (concept) 08062023; bijeenkomst ZIN 14062023</t>
  </si>
  <si>
    <t>Toelichting VWS</t>
  </si>
  <si>
    <t>Toelichting ZIN</t>
  </si>
  <si>
    <t>Toelichting Vz klankbordgroep</t>
  </si>
  <si>
    <t>reacties aanwezigen
(WV's, Koepels, ZN, V&amp;VN, NHG)</t>
  </si>
  <si>
    <t>scope: alleen inventarisatie huidige richtlijnen</t>
  </si>
  <si>
    <t>input bijeenkomst om te komen tot adviserende aanbiedingsbrief VWS</t>
  </si>
  <si>
    <t>gepoogd wordt om obv kwaliteitsnormen te komen tot nieuwe/gedifferentieerde aanrijdtijd/concentratie normen/besluiten; de wetenschappelijke onderbouwing hiervoor is beperkt en oneigenlijk; de concetratie/spreiding discussie van functies/SEH's/ziekenhuizen is obv verdeling schaartse aan geld en zorgprofessionals en vooral een politieke. Waak voor oneigenlijk gebruik van het veld in deze.</t>
  </si>
  <si>
    <t>het rapport is een inventarisatie van richtlijnen; dit is niet gelijk aan een wetenschappelijke onderbouwing gezien de onderliggende level of evidence achter de richtlijnen</t>
  </si>
  <si>
    <t>richtlijnen zijn monodisciplinair van karakter (veelal) en dus niet te generaliseren; de radiologie richtlijn EVAR is alleen van toepassing op de radiologie, niet de heelkunde of het ziekenhuis als geheel bijvoorbeeld</t>
  </si>
  <si>
    <t>een conclusie ontbreekt; dat maakt het formuleren van adviezen lastig</t>
  </si>
  <si>
    <t>conclusie moet zijn: dit rapport/deze weg is niet geschikt voor de onderliggende vraag naar een systematiek voor de verdeling van acute zorg</t>
  </si>
  <si>
    <t>het is niet heilzaam om voor alle acute aandoeningen aanvullende rapportages op te stellen</t>
  </si>
  <si>
    <t>beste alternatief is om te komen tot clusteringen: stabiel/instabiel, gedifferentieerd/ongedifferentieerd, acute verloskunde als geheel. Kijk hierbij ook naar het verschil in routering getrieerde en ongetrieerde (zelfverwijzers) patienten; inclusief tijdspad voor beoordeling door HA(P).</t>
  </si>
  <si>
    <t>tussen de regels door: focus VWS op concentratie acute complex / vitaal bedreigd incl. volumenormen</t>
  </si>
  <si>
    <t>tussen de regels door: basis SEH's dichtbij, centra voor complexe acute zorg concentreren</t>
  </si>
  <si>
    <t>definitief rapport en adviesbrief zal worden gedeeld met aanwezigen; niet meer ter redirectie</t>
  </si>
  <si>
    <t>fase 1 092023-012024 werkgroep stelt varianten op van toegankelijk/spreiding en kwaliteit/vereisten van acute voorzieningen obv rapportage ZIN/KPMG, inbreng burgers en lokale bestuurders, internationale verkenning, expertpanel.</t>
  </si>
  <si>
    <t xml:space="preserve">concept vervolgproces: </t>
  </si>
  <si>
    <t>fase 2 022024-062024 toets op impact en uitvoerbaarheid, incl toesting bij burgers/lokale bestuurders</t>
  </si>
  <si>
    <t>fase 3 zomer 2024 besluit VWS nieuwe normen en beleidsmaatregelen</t>
  </si>
  <si>
    <t>continu toetsing in IZA thematafel acute zorg</t>
  </si>
  <si>
    <t>diverse feitelijke onjuistheden nog te corrigeren</t>
  </si>
  <si>
    <t>overlegtafels:</t>
  </si>
  <si>
    <t xml:space="preserve">NVZ ROAZ klankbordgroep </t>
  </si>
  <si>
    <t>bijeenkomst 5072023</t>
  </si>
  <si>
    <t>VWS thematafel acute zorg</t>
  </si>
  <si>
    <t>bijeenkomst 11052023 concept ROAZ analyse</t>
  </si>
  <si>
    <t>schriftelijke reactie STZ 05062023</t>
  </si>
  <si>
    <t>tzt rapportage ROAZ analyse/vragenlijst</t>
  </si>
  <si>
    <t>tussen de regels door: agenda Minister: kwaliteit, samenwerken, concentratie</t>
  </si>
  <si>
    <t>RIVM 2023 bereikbaarheidsanalyse SEH/verloskunde 08062023</t>
  </si>
  <si>
    <t>Toelichting</t>
  </si>
  <si>
    <t>Bereikbaarheid SEH</t>
  </si>
  <si>
    <t>Bereikbaarheid
acute verloskunde</t>
  </si>
  <si>
    <t>Kwaliteitsstandaard
Spoedzorgketen</t>
  </si>
  <si>
    <t>uitvraag RAV's en zkh's april 2023</t>
  </si>
  <si>
    <t>RAV: uitgaande van de 24/7 posten, niet de voorwaarde scheppende standplaatsen (regionale herverdeling bij krapte)</t>
  </si>
  <si>
    <t>Bereikbaarheidsanalyse: SEH's alleen meegenomen indien voldoend aan 15 citeria basis-SEH Kwaliteitskader of goede zorg beoordeling IGJ</t>
  </si>
  <si>
    <t>RAV: standaarden: 3min uitruktijd, 5 min inlaadtijd</t>
  </si>
  <si>
    <t>status "gevoelig" indien sluiting leidt tot toename N patienten waarbij 45 min norm wordt overschreden (niet gekwanificeerd)</t>
  </si>
  <si>
    <t>99,7% populatie NL binnen norm</t>
  </si>
  <si>
    <t>99,6% populatie NL binnen norm</t>
  </si>
  <si>
    <t>populatie buiten norm per gevoelige locatie varieert van 300 - 78.300</t>
  </si>
  <si>
    <t>populatie buiten norm per gevoelige locatie varieert van 100 - 78.300</t>
  </si>
  <si>
    <t>implementatie deadline 01072022</t>
  </si>
  <si>
    <t>overschattingsrisico non-compliance tgv interpretatie vragenlijsten</t>
  </si>
  <si>
    <t>65/80 locaties non-compliant op tenminste 1 grond</t>
  </si>
  <si>
    <t>onderliggende data via data.rivm.nl</t>
  </si>
  <si>
    <t>quickscan STZ obv data gemaakt</t>
  </si>
  <si>
    <t>Zorgstandaard Spoedzorgketen</t>
  </si>
  <si>
    <t>ROAZ en ROAZ plan</t>
  </si>
  <si>
    <t>ROAZ regiobeelden (dejuistezorgopdejuisteplek.nl)</t>
  </si>
  <si>
    <t xml:space="preserve">Traumacentrum
Zuidwest-Nederland
</t>
  </si>
  <si>
    <t>Opsteller</t>
  </si>
  <si>
    <t>Datum</t>
  </si>
  <si>
    <t>SiRM</t>
  </si>
  <si>
    <t>Pagina's</t>
  </si>
  <si>
    <t>N zorgkantoorregio's</t>
  </si>
  <si>
    <t>N HA organisaties</t>
  </si>
  <si>
    <t>N RAV's</t>
  </si>
  <si>
    <t>N GGZ instellingen</t>
  </si>
  <si>
    <t>N ziekenhuizen</t>
  </si>
  <si>
    <t>UMC</t>
  </si>
  <si>
    <t>STZ</t>
  </si>
  <si>
    <t>SAZ/algemeen</t>
  </si>
  <si>
    <t>Erasmus MC</t>
  </si>
  <si>
    <t>Franciscus Gasthuis en Vlietland
Maasstad
Albert Schweitzer</t>
  </si>
  <si>
    <t>IJsselland
Ikazia
Beatrix (Rivas)
AdRZ
ZorgSaam
Spijkenisse MC
Van Weel-Bethesda</t>
  </si>
  <si>
    <t>krimp/groei regio</t>
  </si>
  <si>
    <t>mate van vergrijzing</t>
  </si>
  <si>
    <t>risicostratificatie populatie</t>
  </si>
  <si>
    <t>HA-zorg</t>
  </si>
  <si>
    <t>GGZ</t>
  </si>
  <si>
    <t>VVT</t>
  </si>
  <si>
    <t>Verloskunde</t>
  </si>
  <si>
    <t>Netwerk Acute Zorg
Brabant</t>
  </si>
  <si>
    <t>Amphia
ETZ
JBZ
CZE
MMC</t>
  </si>
  <si>
    <t>Bravis
Bernhoven
Maasziekenhuis Pantein
Anna Ziekenhuis
Elkerliek Ziekenhuis</t>
  </si>
  <si>
    <t>Netwerk Acute Zorg
Limburg</t>
  </si>
  <si>
    <t>NAZL</t>
  </si>
  <si>
    <t>krimp</t>
  </si>
  <si>
    <t>Maastricht UMC</t>
  </si>
  <si>
    <t>Zuyderland
Viecuri</t>
  </si>
  <si>
    <t>Laurentius
St. Jans Gasthuis</t>
  </si>
  <si>
    <t>Netwerk Acute Zorg
West</t>
  </si>
  <si>
    <t>Reinier de Graaf Groep
Haga
Haaglanden</t>
  </si>
  <si>
    <t>Netwerk Acute Zorg
Midden-Nederland</t>
  </si>
  <si>
    <t>NAZMN</t>
  </si>
  <si>
    <t>groei</t>
  </si>
  <si>
    <t>populatie actueel</t>
  </si>
  <si>
    <t>UMCU</t>
  </si>
  <si>
    <t>Meander MC
St. Antonius</t>
  </si>
  <si>
    <t>Diakonessenhuis</t>
  </si>
  <si>
    <t>Zorgcoordinatiecentrum (ZCC)</t>
  </si>
  <si>
    <t>ZZC Midden-Nederland</t>
  </si>
  <si>
    <t>Netwerk Acute Zorg
Oost</t>
  </si>
  <si>
    <t>LUMC</t>
  </si>
  <si>
    <t>NAZNNF</t>
  </si>
  <si>
    <t>Netwerk Acute Zorg
Noord-Holland/Flevoland*</t>
  </si>
  <si>
    <t>* betreft 6 deelrapporten</t>
  </si>
  <si>
    <t>Amsterdam UMCU</t>
  </si>
  <si>
    <t>Dijklander Ziekenhuis
Rode Kruis Ziekenhuis
Zaans MC
Flevoziekenhuis
Tergooi MC
Ziekenhuis Amstelland
BovenIJ</t>
  </si>
  <si>
    <t>Noordwest Ziekenhuisgroep
Spaarne
OLVG</t>
  </si>
  <si>
    <t>Netwerk Acute Zorg
regio Zwolle</t>
  </si>
  <si>
    <t>NAZZ</t>
  </si>
  <si>
    <t>Isala
Deventer
Gelre</t>
  </si>
  <si>
    <t>St. Jansdal
Saxenburgh MC</t>
  </si>
  <si>
    <t>Acute Zorg
Euregio</t>
  </si>
  <si>
    <t>AZE</t>
  </si>
  <si>
    <t>MST
ZGT</t>
  </si>
  <si>
    <t>Streekziekenhuis Koningin Beatrix</t>
  </si>
  <si>
    <t>Acute Zorg
Noord Nederland</t>
  </si>
  <si>
    <t>AZNN</t>
  </si>
  <si>
    <t>UMCG</t>
  </si>
  <si>
    <t>MC Leeuwarden
Martini
(Isala Meppel)</t>
  </si>
  <si>
    <t>Antonius Zorggroep
Nij Smellinghe
Ommelander Ziekenhuis
Tjongerschans
Treant Zorggroep
Wilhelmina Ziekenhuis</t>
  </si>
  <si>
    <t>Radboud UMC</t>
  </si>
  <si>
    <t>CWZ
Rijnstate</t>
  </si>
  <si>
    <t>concept advies Nza bekostiging acute zorg 16102023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</si>
</sst>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5"/>
      <name val="Segoe UI"/>
      <family val="2"/>
    </font>
    <font>
      <sz val="10"/>
      <name val="Segoe UI"/>
      <family val="2"/>
    </font>
    <font>
      <i/>
      <sz val="10"/>
      <color rgb="FFFFC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Font="1"/>
    <xf numFmtId="0" fontId="2" fillId="0" borderId="0" xfId="0" applyFont="1"/>
    <xf numFmtId="0" fontId="0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3" fillId="0" borderId="0" xfId="0" applyFont="1"/>
    <xf numFmtId="0" fontId="0" fillId="2" borderId="0" xfId="0" applyFill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3" fontId="0" fillId="0" borderId="0" xfId="0" applyNumberFormat="1" applyAlignment="1">
      <alignment horizontal="right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/>
    </xf>
    <xf numFmtId="17" fontId="0" fillId="0" borderId="0" xfId="0" applyNumberForma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</xdr:row>
      <xdr:rowOff>9525</xdr:rowOff>
    </xdr:from>
    <xdr:to>
      <xdr:col>3</xdr:col>
      <xdr:colOff>30372</xdr:colOff>
      <xdr:row>14</xdr:row>
      <xdr:rowOff>57150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6975" y="7810500"/>
          <a:ext cx="4878597" cy="185737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18</xdr:row>
      <xdr:rowOff>28574</xdr:rowOff>
    </xdr:from>
    <xdr:to>
      <xdr:col>3</xdr:col>
      <xdr:colOff>8924</xdr:colOff>
      <xdr:row>31</xdr:row>
      <xdr:rowOff>180974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6325" y="10363199"/>
          <a:ext cx="2437799" cy="2505075"/>
        </a:xfrm>
        <a:prstGeom prst="rect">
          <a:avLst/>
        </a:prstGeom>
      </xdr:spPr>
    </xdr:pic>
    <xdr:clientData/>
  </xdr:twoCellAnchor>
  <xdr:twoCellAnchor editAs="oneCell">
    <xdr:from>
      <xdr:col>1</xdr:col>
      <xdr:colOff>3019</xdr:colOff>
      <xdr:row>18</xdr:row>
      <xdr:rowOff>47625</xdr:rowOff>
    </xdr:from>
    <xdr:to>
      <xdr:col>2</xdr:col>
      <xdr:colOff>13275</xdr:colOff>
      <xdr:row>31</xdr:row>
      <xdr:rowOff>151674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41419" y="10382250"/>
          <a:ext cx="2448656" cy="2456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37</xdr:row>
      <xdr:rowOff>9525</xdr:rowOff>
    </xdr:from>
    <xdr:to>
      <xdr:col>3</xdr:col>
      <xdr:colOff>30372</xdr:colOff>
      <xdr:row>47</xdr:row>
      <xdr:rowOff>57150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6975" y="7810500"/>
          <a:ext cx="4878597" cy="185737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51</xdr:row>
      <xdr:rowOff>28574</xdr:rowOff>
    </xdr:from>
    <xdr:to>
      <xdr:col>3</xdr:col>
      <xdr:colOff>8924</xdr:colOff>
      <xdr:row>64</xdr:row>
      <xdr:rowOff>180974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6325" y="10363199"/>
          <a:ext cx="2437799" cy="2505075"/>
        </a:xfrm>
        <a:prstGeom prst="rect">
          <a:avLst/>
        </a:prstGeom>
      </xdr:spPr>
    </xdr:pic>
    <xdr:clientData/>
  </xdr:twoCellAnchor>
  <xdr:twoCellAnchor editAs="oneCell">
    <xdr:from>
      <xdr:col>1</xdr:col>
      <xdr:colOff>3019</xdr:colOff>
      <xdr:row>51</xdr:row>
      <xdr:rowOff>47625</xdr:rowOff>
    </xdr:from>
    <xdr:to>
      <xdr:col>2</xdr:col>
      <xdr:colOff>13275</xdr:colOff>
      <xdr:row>64</xdr:row>
      <xdr:rowOff>151674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41419" y="10382250"/>
          <a:ext cx="2448656" cy="245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topLeftCell="F12" workbookViewId="0">
      <selection activeCell="H15" sqref="H15"/>
    </sheetView>
  </sheetViews>
  <sheetFormatPr defaultRowHeight="14.25" x14ac:dyDescent="0.25"/>
  <cols>
    <col min="1" max="8" width="36.5703125" customWidth="1"/>
  </cols>
  <sheetData>
    <row r="1" spans="1:8" x14ac:dyDescent="0.25">
      <c r="A1" t="s">
        <v>140</v>
      </c>
    </row>
    <row r="2" spans="1:8" x14ac:dyDescent="0.25">
      <c r="A2" t="s">
        <v>0</v>
      </c>
    </row>
    <row r="4" spans="1:8" ht="44.25" customHeight="1" x14ac:dyDescent="0.25">
      <c r="A4" s="1" t="s">
        <v>72</v>
      </c>
      <c r="B4" s="1" t="s">
        <v>73</v>
      </c>
      <c r="C4" s="1" t="s">
        <v>74</v>
      </c>
      <c r="D4" s="1" t="s">
        <v>75</v>
      </c>
      <c r="E4" s="1" t="s">
        <v>76</v>
      </c>
      <c r="F4" s="1" t="s">
        <v>77</v>
      </c>
      <c r="G4" s="1" t="s">
        <v>78</v>
      </c>
      <c r="H4" s="2" t="s">
        <v>79</v>
      </c>
    </row>
    <row r="5" spans="1:8" s="3" customFormat="1" x14ac:dyDescent="0.25">
      <c r="A5" s="3" t="s">
        <v>1</v>
      </c>
      <c r="B5" s="3" t="s">
        <v>8</v>
      </c>
      <c r="C5" s="3" t="s">
        <v>19</v>
      </c>
      <c r="D5" s="3" t="s">
        <v>22</v>
      </c>
      <c r="E5" s="3" t="s">
        <v>39</v>
      </c>
      <c r="F5" s="3" t="s">
        <v>44</v>
      </c>
      <c r="G5" s="3" t="s">
        <v>54</v>
      </c>
      <c r="H5" s="4" t="s">
        <v>67</v>
      </c>
    </row>
    <row r="6" spans="1:8" s="3" customFormat="1" x14ac:dyDescent="0.25">
      <c r="A6" s="3" t="s">
        <v>2</v>
      </c>
      <c r="B6" s="3" t="s">
        <v>9</v>
      </c>
      <c r="C6" s="3" t="s">
        <v>20</v>
      </c>
      <c r="D6" s="3" t="s">
        <v>23</v>
      </c>
      <c r="E6" s="3" t="s">
        <v>40</v>
      </c>
      <c r="F6" s="3" t="s">
        <v>45</v>
      </c>
      <c r="G6" s="3" t="s">
        <v>55</v>
      </c>
      <c r="H6" s="3" t="s">
        <v>68</v>
      </c>
    </row>
    <row r="7" spans="1:8" s="3" customFormat="1" x14ac:dyDescent="0.25">
      <c r="A7" s="3" t="s">
        <v>3</v>
      </c>
      <c r="B7" s="3" t="s">
        <v>7</v>
      </c>
      <c r="C7" s="3" t="s">
        <v>21</v>
      </c>
      <c r="D7" s="3" t="s">
        <v>24</v>
      </c>
      <c r="E7" s="4" t="s">
        <v>41</v>
      </c>
      <c r="F7" s="3" t="s">
        <v>46</v>
      </c>
      <c r="G7" s="3" t="s">
        <v>56</v>
      </c>
      <c r="H7" s="3" t="s">
        <v>69</v>
      </c>
    </row>
    <row r="8" spans="1:8" s="3" customFormat="1" x14ac:dyDescent="0.25">
      <c r="A8" s="3" t="s">
        <v>4</v>
      </c>
      <c r="B8" s="3" t="s">
        <v>10</v>
      </c>
      <c r="D8" s="3" t="s">
        <v>25</v>
      </c>
      <c r="E8" s="8" t="s">
        <v>42</v>
      </c>
      <c r="F8" s="3" t="s">
        <v>47</v>
      </c>
      <c r="G8" s="3" t="s">
        <v>57</v>
      </c>
    </row>
    <row r="9" spans="1:8" s="3" customFormat="1" x14ac:dyDescent="0.25">
      <c r="A9" s="3" t="s">
        <v>5</v>
      </c>
      <c r="B9" s="3" t="s">
        <v>11</v>
      </c>
      <c r="E9" s="8" t="s">
        <v>43</v>
      </c>
      <c r="G9" s="3" t="s">
        <v>58</v>
      </c>
    </row>
    <row r="10" spans="1:8" s="3" customFormat="1" x14ac:dyDescent="0.25">
      <c r="A10" s="3" t="s">
        <v>6</v>
      </c>
      <c r="B10" s="4" t="s">
        <v>139</v>
      </c>
    </row>
    <row r="11" spans="1:8" s="3" customFormat="1" x14ac:dyDescent="0.25">
      <c r="A11" s="3" t="s">
        <v>7</v>
      </c>
    </row>
    <row r="12" spans="1:8" s="3" customFormat="1" x14ac:dyDescent="0.25"/>
    <row r="13" spans="1:8" s="5" customFormat="1" ht="28.5" x14ac:dyDescent="0.25">
      <c r="B13" s="6" t="s">
        <v>12</v>
      </c>
      <c r="D13" s="6" t="s">
        <v>27</v>
      </c>
      <c r="F13" s="7" t="s">
        <v>48</v>
      </c>
      <c r="G13" s="6" t="s">
        <v>64</v>
      </c>
    </row>
    <row r="14" spans="1:8" s="3" customFormat="1" x14ac:dyDescent="0.25">
      <c r="B14" s="4" t="s">
        <v>13</v>
      </c>
      <c r="C14" s="3" t="s">
        <v>29</v>
      </c>
      <c r="D14" s="3" t="s">
        <v>32</v>
      </c>
      <c r="E14" s="3" t="s">
        <v>71</v>
      </c>
      <c r="F14" s="3" t="s">
        <v>49</v>
      </c>
      <c r="G14" s="3" t="s">
        <v>59</v>
      </c>
      <c r="H14" s="3" t="s">
        <v>70</v>
      </c>
    </row>
    <row r="15" spans="1:8" x14ac:dyDescent="0.25">
      <c r="B15" s="3" t="s">
        <v>15</v>
      </c>
      <c r="C15" t="s">
        <v>30</v>
      </c>
      <c r="D15" t="s">
        <v>31</v>
      </c>
      <c r="F15" s="3" t="s">
        <v>50</v>
      </c>
      <c r="G15" s="3" t="s">
        <v>60</v>
      </c>
      <c r="H15" s="3" t="s">
        <v>276</v>
      </c>
    </row>
    <row r="16" spans="1:8" x14ac:dyDescent="0.25">
      <c r="B16" s="3" t="s">
        <v>16</v>
      </c>
      <c r="C16" s="3" t="s">
        <v>26</v>
      </c>
      <c r="D16" t="s">
        <v>33</v>
      </c>
      <c r="E16" t="s">
        <v>146</v>
      </c>
      <c r="F16" s="3" t="s">
        <v>52</v>
      </c>
      <c r="G16" t="s">
        <v>61</v>
      </c>
    </row>
    <row r="17" spans="2:7" x14ac:dyDescent="0.25">
      <c r="B17" s="3" t="s">
        <v>17</v>
      </c>
      <c r="C17" t="s">
        <v>28</v>
      </c>
      <c r="D17" t="s">
        <v>34</v>
      </c>
      <c r="E17" s="4" t="s">
        <v>148</v>
      </c>
      <c r="F17" t="s">
        <v>51</v>
      </c>
      <c r="G17" t="s">
        <v>65</v>
      </c>
    </row>
    <row r="18" spans="2:7" x14ac:dyDescent="0.25">
      <c r="B18" s="3" t="s">
        <v>14</v>
      </c>
      <c r="D18" t="s">
        <v>35</v>
      </c>
      <c r="E18" t="s">
        <v>147</v>
      </c>
      <c r="F18" t="s">
        <v>53</v>
      </c>
      <c r="G18" t="s">
        <v>66</v>
      </c>
    </row>
    <row r="19" spans="2:7" x14ac:dyDescent="0.25">
      <c r="B19" s="3" t="s">
        <v>18</v>
      </c>
      <c r="D19" t="s">
        <v>36</v>
      </c>
      <c r="F19" t="s">
        <v>142</v>
      </c>
      <c r="G19" t="s">
        <v>62</v>
      </c>
    </row>
    <row r="20" spans="2:7" x14ac:dyDescent="0.25">
      <c r="D20" s="3" t="s">
        <v>26</v>
      </c>
      <c r="F20" t="s">
        <v>145</v>
      </c>
      <c r="G20" t="s">
        <v>63</v>
      </c>
    </row>
    <row r="21" spans="2:7" x14ac:dyDescent="0.25">
      <c r="D21" t="s">
        <v>28</v>
      </c>
      <c r="F21" t="s">
        <v>143</v>
      </c>
    </row>
    <row r="22" spans="2:7" x14ac:dyDescent="0.25">
      <c r="D22" t="s">
        <v>38</v>
      </c>
      <c r="F22" t="s">
        <v>144</v>
      </c>
    </row>
    <row r="23" spans="2:7" x14ac:dyDescent="0.25">
      <c r="D23" t="s">
        <v>37</v>
      </c>
    </row>
    <row r="24" spans="2:7" x14ac:dyDescent="0.25">
      <c r="D24" t="s">
        <v>141</v>
      </c>
      <c r="F24" t="s">
        <v>180</v>
      </c>
    </row>
    <row r="25" spans="2:7" x14ac:dyDescent="0.25">
      <c r="F25" t="s">
        <v>181</v>
      </c>
    </row>
    <row r="26" spans="2:7" x14ac:dyDescent="0.25">
      <c r="F26" t="s">
        <v>182</v>
      </c>
    </row>
    <row r="29" spans="2:7" x14ac:dyDescent="0.25">
      <c r="F29" t="s">
        <v>183</v>
      </c>
    </row>
    <row r="30" spans="2:7" x14ac:dyDescent="0.25">
      <c r="F30" t="s">
        <v>184</v>
      </c>
    </row>
    <row r="31" spans="2:7" x14ac:dyDescent="0.25">
      <c r="F31" t="s">
        <v>185</v>
      </c>
    </row>
    <row r="32" spans="2:7" x14ac:dyDescent="0.25">
      <c r="F32" t="s">
        <v>186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D25" sqref="D25"/>
    </sheetView>
  </sheetViews>
  <sheetFormatPr defaultRowHeight="14.25" x14ac:dyDescent="0.25"/>
  <cols>
    <col min="1" max="7" width="36.5703125" customWidth="1"/>
  </cols>
  <sheetData>
    <row r="1" spans="1:6" x14ac:dyDescent="0.25">
      <c r="A1" t="s">
        <v>207</v>
      </c>
    </row>
    <row r="2" spans="1:6" x14ac:dyDescent="0.25">
      <c r="A2" t="s">
        <v>188</v>
      </c>
    </row>
    <row r="4" spans="1:6" ht="71.25" x14ac:dyDescent="0.25">
      <c r="A4" s="2" t="s">
        <v>189</v>
      </c>
      <c r="B4" s="2" t="s">
        <v>190</v>
      </c>
      <c r="C4" s="1" t="s">
        <v>191</v>
      </c>
      <c r="D4" s="1" t="s">
        <v>192</v>
      </c>
      <c r="E4" s="2"/>
      <c r="F4" s="2"/>
    </row>
    <row r="5" spans="1:6" x14ac:dyDescent="0.25">
      <c r="A5" t="s">
        <v>193</v>
      </c>
      <c r="D5" t="s">
        <v>202</v>
      </c>
    </row>
    <row r="6" spans="1:6" x14ac:dyDescent="0.25">
      <c r="A6" t="s">
        <v>194</v>
      </c>
      <c r="D6" t="s">
        <v>203</v>
      </c>
    </row>
    <row r="7" spans="1:6" x14ac:dyDescent="0.25">
      <c r="A7" t="s">
        <v>196</v>
      </c>
      <c r="D7" t="s">
        <v>204</v>
      </c>
    </row>
    <row r="8" spans="1:6" x14ac:dyDescent="0.25">
      <c r="A8" t="s">
        <v>195</v>
      </c>
      <c r="D8" t="s">
        <v>205</v>
      </c>
    </row>
    <row r="9" spans="1:6" x14ac:dyDescent="0.25">
      <c r="A9" t="s">
        <v>197</v>
      </c>
      <c r="D9" t="s">
        <v>206</v>
      </c>
    </row>
    <row r="16" spans="1:6" x14ac:dyDescent="0.25">
      <c r="B16" t="s">
        <v>198</v>
      </c>
      <c r="C16" t="s">
        <v>199</v>
      </c>
    </row>
    <row r="17" spans="2:3" x14ac:dyDescent="0.25">
      <c r="B17" t="s">
        <v>200</v>
      </c>
      <c r="C17" t="s">
        <v>201</v>
      </c>
    </row>
    <row r="34" s="9" customFormat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A19" sqref="A19"/>
    </sheetView>
  </sheetViews>
  <sheetFormatPr defaultRowHeight="14.25" x14ac:dyDescent="0.25"/>
  <cols>
    <col min="1" max="9" width="36.5703125" customWidth="1"/>
  </cols>
  <sheetData>
    <row r="1" spans="1:9" x14ac:dyDescent="0.25">
      <c r="A1" t="s">
        <v>80</v>
      </c>
    </row>
    <row r="2" spans="1:9" x14ac:dyDescent="0.25">
      <c r="A2" t="s">
        <v>37</v>
      </c>
    </row>
    <row r="4" spans="1:9" s="2" customFormat="1" ht="44.25" customHeight="1" x14ac:dyDescent="0.25">
      <c r="A4" s="2" t="s">
        <v>84</v>
      </c>
      <c r="B4" s="2" t="s">
        <v>85</v>
      </c>
      <c r="C4" s="2" t="s">
        <v>86</v>
      </c>
      <c r="D4" s="2" t="s">
        <v>87</v>
      </c>
      <c r="E4" s="2" t="s">
        <v>88</v>
      </c>
      <c r="F4" s="1" t="s">
        <v>89</v>
      </c>
      <c r="G4" s="1" t="s">
        <v>90</v>
      </c>
      <c r="H4" s="1" t="s">
        <v>91</v>
      </c>
      <c r="I4" s="1" t="s">
        <v>92</v>
      </c>
    </row>
    <row r="5" spans="1:9" x14ac:dyDescent="0.25">
      <c r="A5" t="s">
        <v>94</v>
      </c>
      <c r="B5" t="s">
        <v>99</v>
      </c>
      <c r="C5" t="s">
        <v>105</v>
      </c>
      <c r="D5" t="s">
        <v>114</v>
      </c>
      <c r="E5" t="s">
        <v>119</v>
      </c>
      <c r="F5" t="s">
        <v>127</v>
      </c>
      <c r="G5" t="s">
        <v>130</v>
      </c>
      <c r="H5" t="s">
        <v>131</v>
      </c>
      <c r="I5" t="s">
        <v>149</v>
      </c>
    </row>
    <row r="6" spans="1:9" x14ac:dyDescent="0.25">
      <c r="A6" t="s">
        <v>81</v>
      </c>
      <c r="B6" t="s">
        <v>98</v>
      </c>
      <c r="C6" t="s">
        <v>108</v>
      </c>
      <c r="D6" t="s">
        <v>115</v>
      </c>
      <c r="E6" t="s">
        <v>120</v>
      </c>
      <c r="F6" t="s">
        <v>134</v>
      </c>
      <c r="I6" t="s">
        <v>150</v>
      </c>
    </row>
    <row r="7" spans="1:9" x14ac:dyDescent="0.25">
      <c r="A7" t="s">
        <v>82</v>
      </c>
      <c r="B7" t="s">
        <v>100</v>
      </c>
      <c r="C7" t="s">
        <v>106</v>
      </c>
      <c r="D7" t="s">
        <v>116</v>
      </c>
      <c r="E7" t="s">
        <v>121</v>
      </c>
      <c r="F7" t="s">
        <v>128</v>
      </c>
      <c r="I7" t="s">
        <v>151</v>
      </c>
    </row>
    <row r="8" spans="1:9" x14ac:dyDescent="0.25">
      <c r="A8" t="s">
        <v>83</v>
      </c>
      <c r="B8" t="s">
        <v>101</v>
      </c>
      <c r="D8" t="s">
        <v>117</v>
      </c>
      <c r="E8" t="s">
        <v>132</v>
      </c>
      <c r="F8" t="s">
        <v>129</v>
      </c>
    </row>
    <row r="9" spans="1:9" x14ac:dyDescent="0.25">
      <c r="A9" t="s">
        <v>95</v>
      </c>
      <c r="B9" t="s">
        <v>102</v>
      </c>
      <c r="C9" t="s">
        <v>138</v>
      </c>
      <c r="D9" t="s">
        <v>118</v>
      </c>
      <c r="E9" t="s">
        <v>122</v>
      </c>
      <c r="F9" t="s">
        <v>135</v>
      </c>
    </row>
    <row r="10" spans="1:9" x14ac:dyDescent="0.25">
      <c r="A10" t="s">
        <v>136</v>
      </c>
      <c r="B10" t="s">
        <v>103</v>
      </c>
      <c r="C10" t="s">
        <v>109</v>
      </c>
      <c r="E10" t="s">
        <v>123</v>
      </c>
    </row>
    <row r="11" spans="1:9" x14ac:dyDescent="0.25">
      <c r="A11" t="s">
        <v>137</v>
      </c>
      <c r="B11" t="s">
        <v>104</v>
      </c>
      <c r="C11" t="s">
        <v>107</v>
      </c>
      <c r="E11" t="s">
        <v>133</v>
      </c>
    </row>
    <row r="12" spans="1:9" x14ac:dyDescent="0.25">
      <c r="A12" t="s">
        <v>96</v>
      </c>
      <c r="C12" t="s">
        <v>110</v>
      </c>
      <c r="E12" t="s">
        <v>124</v>
      </c>
    </row>
    <row r="13" spans="1:9" x14ac:dyDescent="0.25">
      <c r="A13" t="s">
        <v>93</v>
      </c>
      <c r="C13" t="s">
        <v>111</v>
      </c>
      <c r="E13" t="s">
        <v>125</v>
      </c>
    </row>
    <row r="14" spans="1:9" x14ac:dyDescent="0.25">
      <c r="C14" t="s">
        <v>112</v>
      </c>
      <c r="E14" t="s">
        <v>126</v>
      </c>
    </row>
    <row r="15" spans="1:9" x14ac:dyDescent="0.25">
      <c r="C15" t="s">
        <v>113</v>
      </c>
    </row>
    <row r="16" spans="1:9" ht="28.5" customHeight="1" x14ac:dyDescent="0.25">
      <c r="B16" t="s">
        <v>152</v>
      </c>
      <c r="C16" t="s">
        <v>153</v>
      </c>
      <c r="D16" t="s">
        <v>154</v>
      </c>
      <c r="E16" t="s">
        <v>155</v>
      </c>
      <c r="F16" t="s">
        <v>156</v>
      </c>
    </row>
    <row r="17" spans="1:4" x14ac:dyDescent="0.25">
      <c r="A17" s="4" t="s">
        <v>97</v>
      </c>
    </row>
    <row r="19" spans="1:4" s="9" customFormat="1" x14ac:dyDescent="0.25"/>
    <row r="20" spans="1:4" x14ac:dyDescent="0.25">
      <c r="A20" t="s">
        <v>80</v>
      </c>
    </row>
    <row r="21" spans="1:4" x14ac:dyDescent="0.25">
      <c r="A21" t="s">
        <v>157</v>
      </c>
    </row>
    <row r="23" spans="1:4" s="2" customFormat="1" ht="42.75" customHeight="1" x14ac:dyDescent="0.25">
      <c r="A23" s="2" t="s">
        <v>158</v>
      </c>
      <c r="B23" s="2" t="s">
        <v>159</v>
      </c>
      <c r="C23" s="1" t="s">
        <v>161</v>
      </c>
      <c r="D23" s="2" t="s">
        <v>160</v>
      </c>
    </row>
    <row r="24" spans="1:4" x14ac:dyDescent="0.25">
      <c r="A24" t="s">
        <v>171</v>
      </c>
      <c r="B24" t="s">
        <v>162</v>
      </c>
      <c r="C24" t="s">
        <v>164</v>
      </c>
      <c r="D24" t="s">
        <v>168</v>
      </c>
    </row>
    <row r="25" spans="1:4" x14ac:dyDescent="0.25">
      <c r="A25" t="s">
        <v>172</v>
      </c>
      <c r="B25" t="s">
        <v>163</v>
      </c>
      <c r="C25" t="s">
        <v>165</v>
      </c>
      <c r="D25" t="s">
        <v>169</v>
      </c>
    </row>
    <row r="26" spans="1:4" x14ac:dyDescent="0.25">
      <c r="A26" t="s">
        <v>187</v>
      </c>
      <c r="B26" t="s">
        <v>173</v>
      </c>
      <c r="C26" t="s">
        <v>166</v>
      </c>
      <c r="D26" t="s">
        <v>170</v>
      </c>
    </row>
    <row r="27" spans="1:4" x14ac:dyDescent="0.25">
      <c r="A27" t="s">
        <v>175</v>
      </c>
      <c r="C27" t="s">
        <v>167</v>
      </c>
    </row>
    <row r="28" spans="1:4" x14ac:dyDescent="0.25">
      <c r="A28" t="s">
        <v>174</v>
      </c>
      <c r="C28" t="s">
        <v>179</v>
      </c>
    </row>
    <row r="29" spans="1:4" x14ac:dyDescent="0.25">
      <c r="A29" t="s">
        <v>176</v>
      </c>
    </row>
    <row r="30" spans="1:4" x14ac:dyDescent="0.25">
      <c r="A30" t="s">
        <v>177</v>
      </c>
    </row>
    <row r="31" spans="1:4" x14ac:dyDescent="0.25">
      <c r="A31" t="s">
        <v>178</v>
      </c>
    </row>
    <row r="33" spans="1:4" s="9" customFormat="1" x14ac:dyDescent="0.25"/>
    <row r="34" spans="1:4" x14ac:dyDescent="0.25">
      <c r="A34" t="s">
        <v>80</v>
      </c>
    </row>
    <row r="35" spans="1:4" x14ac:dyDescent="0.25">
      <c r="A35" t="s">
        <v>188</v>
      </c>
    </row>
    <row r="37" spans="1:4" s="2" customFormat="1" ht="28.5" x14ac:dyDescent="0.25">
      <c r="A37" s="2" t="s">
        <v>189</v>
      </c>
      <c r="B37" s="2" t="s">
        <v>190</v>
      </c>
      <c r="C37" s="1" t="s">
        <v>191</v>
      </c>
      <c r="D37" s="1" t="s">
        <v>192</v>
      </c>
    </row>
    <row r="38" spans="1:4" x14ac:dyDescent="0.25">
      <c r="A38" t="s">
        <v>193</v>
      </c>
      <c r="D38" t="s">
        <v>202</v>
      </c>
    </row>
    <row r="39" spans="1:4" x14ac:dyDescent="0.25">
      <c r="A39" t="s">
        <v>194</v>
      </c>
      <c r="D39" t="s">
        <v>203</v>
      </c>
    </row>
    <row r="40" spans="1:4" x14ac:dyDescent="0.25">
      <c r="A40" t="s">
        <v>196</v>
      </c>
      <c r="D40" t="s">
        <v>204</v>
      </c>
    </row>
    <row r="41" spans="1:4" x14ac:dyDescent="0.25">
      <c r="A41" t="s">
        <v>195</v>
      </c>
      <c r="D41" t="s">
        <v>205</v>
      </c>
    </row>
    <row r="42" spans="1:4" x14ac:dyDescent="0.25">
      <c r="A42" t="s">
        <v>197</v>
      </c>
      <c r="D42" t="s">
        <v>206</v>
      </c>
    </row>
    <row r="49" spans="2:3" x14ac:dyDescent="0.25">
      <c r="B49" t="s">
        <v>198</v>
      </c>
      <c r="C49" t="s">
        <v>199</v>
      </c>
    </row>
    <row r="50" spans="2:3" x14ac:dyDescent="0.25">
      <c r="B50" t="s">
        <v>200</v>
      </c>
      <c r="C50" t="s">
        <v>201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2" sqref="I12"/>
    </sheetView>
  </sheetViews>
  <sheetFormatPr defaultRowHeight="14.2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9"/>
  <sheetViews>
    <sheetView topLeftCell="E1" workbookViewId="0">
      <selection activeCell="G22" sqref="G22"/>
    </sheetView>
  </sheetViews>
  <sheetFormatPr defaultRowHeight="14.25" x14ac:dyDescent="0.25"/>
  <cols>
    <col min="1" max="11" width="36.5703125" customWidth="1"/>
  </cols>
  <sheetData>
    <row r="1" spans="1:47" x14ac:dyDescent="0.25">
      <c r="A1" t="s">
        <v>208</v>
      </c>
    </row>
    <row r="2" spans="1:47" x14ac:dyDescent="0.25">
      <c r="A2" t="s">
        <v>209</v>
      </c>
    </row>
    <row r="4" spans="1:47" ht="42.75" x14ac:dyDescent="0.25">
      <c r="B4" s="1" t="s">
        <v>210</v>
      </c>
      <c r="C4" s="1" t="s">
        <v>233</v>
      </c>
      <c r="D4" s="1" t="s">
        <v>236</v>
      </c>
      <c r="E4" s="20" t="s">
        <v>242</v>
      </c>
      <c r="F4" s="1" t="s">
        <v>244</v>
      </c>
      <c r="G4" s="20" t="s">
        <v>253</v>
      </c>
      <c r="H4" s="1" t="s">
        <v>256</v>
      </c>
      <c r="I4" s="1" t="s">
        <v>261</v>
      </c>
      <c r="J4" s="1" t="s">
        <v>265</v>
      </c>
      <c r="K4" s="1" t="s">
        <v>269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10" customFormat="1" x14ac:dyDescent="0.25">
      <c r="A5" s="13" t="s">
        <v>211</v>
      </c>
      <c r="B5" s="10" t="s">
        <v>213</v>
      </c>
      <c r="C5" s="10" t="s">
        <v>213</v>
      </c>
      <c r="D5" s="10" t="s">
        <v>237</v>
      </c>
      <c r="F5" s="10" t="s">
        <v>245</v>
      </c>
      <c r="H5" s="10" t="s">
        <v>255</v>
      </c>
      <c r="I5" s="10" t="s">
        <v>262</v>
      </c>
      <c r="J5" s="10" t="s">
        <v>266</v>
      </c>
      <c r="K5" s="10" t="s">
        <v>270</v>
      </c>
    </row>
    <row r="6" spans="1:47" s="10" customFormat="1" x14ac:dyDescent="0.25">
      <c r="A6" s="13" t="s">
        <v>212</v>
      </c>
      <c r="B6" s="11">
        <v>45107</v>
      </c>
      <c r="C6" s="11">
        <v>45104</v>
      </c>
      <c r="F6" s="11">
        <v>45099</v>
      </c>
      <c r="I6" s="11">
        <v>45107</v>
      </c>
      <c r="J6" s="11">
        <v>45103</v>
      </c>
      <c r="K6" s="22">
        <v>45078</v>
      </c>
    </row>
    <row r="7" spans="1:47" s="10" customFormat="1" x14ac:dyDescent="0.25">
      <c r="A7" s="13" t="s">
        <v>214</v>
      </c>
      <c r="B7" s="10">
        <v>59</v>
      </c>
      <c r="C7" s="10">
        <v>137</v>
      </c>
      <c r="D7" s="10">
        <v>91</v>
      </c>
      <c r="F7" s="10">
        <v>95</v>
      </c>
      <c r="H7" s="10">
        <f>106+102+101+119+121+103</f>
        <v>652</v>
      </c>
      <c r="I7" s="10">
        <v>36</v>
      </c>
      <c r="J7" s="10">
        <v>165</v>
      </c>
      <c r="K7" s="10">
        <v>40</v>
      </c>
    </row>
    <row r="8" spans="1:47" s="10" customFormat="1" ht="7.5" customHeight="1" x14ac:dyDescent="0.25">
      <c r="A8" s="13"/>
    </row>
    <row r="9" spans="1:47" s="10" customFormat="1" ht="14.25" customHeight="1" x14ac:dyDescent="0.25">
      <c r="A9" s="13" t="s">
        <v>251</v>
      </c>
      <c r="F9" s="10" t="s">
        <v>252</v>
      </c>
    </row>
    <row r="10" spans="1:47" s="10" customFormat="1" x14ac:dyDescent="0.25">
      <c r="A10" s="13" t="s">
        <v>215</v>
      </c>
      <c r="B10" s="10">
        <v>5</v>
      </c>
      <c r="C10" s="10">
        <v>4</v>
      </c>
    </row>
    <row r="11" spans="1:47" s="10" customFormat="1" x14ac:dyDescent="0.25">
      <c r="A11" s="13" t="s">
        <v>216</v>
      </c>
      <c r="B11" s="10">
        <v>7</v>
      </c>
      <c r="C11" s="10">
        <v>5</v>
      </c>
      <c r="F11" s="10">
        <v>5</v>
      </c>
    </row>
    <row r="12" spans="1:47" s="10" customFormat="1" x14ac:dyDescent="0.25">
      <c r="A12" s="13" t="s">
        <v>217</v>
      </c>
      <c r="B12" s="10">
        <v>3</v>
      </c>
      <c r="C12" s="10">
        <v>3</v>
      </c>
      <c r="F12" s="10">
        <v>2</v>
      </c>
    </row>
    <row r="13" spans="1:47" s="10" customFormat="1" x14ac:dyDescent="0.25">
      <c r="A13" s="13" t="s">
        <v>218</v>
      </c>
      <c r="B13" s="10">
        <v>4</v>
      </c>
      <c r="C13" s="10">
        <v>5</v>
      </c>
      <c r="F13" s="10">
        <v>2</v>
      </c>
    </row>
    <row r="14" spans="1:47" s="10" customFormat="1" x14ac:dyDescent="0.25">
      <c r="A14" s="13" t="s">
        <v>219</v>
      </c>
      <c r="B14" s="10">
        <v>11</v>
      </c>
      <c r="C14" s="10">
        <v>10</v>
      </c>
      <c r="D14" s="10">
        <v>5</v>
      </c>
      <c r="F14" s="10">
        <v>4</v>
      </c>
      <c r="H14" s="10">
        <v>11</v>
      </c>
      <c r="I14" s="10">
        <v>5</v>
      </c>
      <c r="J14" s="10">
        <v>3</v>
      </c>
    </row>
    <row r="15" spans="1:47" s="15" customFormat="1" x14ac:dyDescent="0.25">
      <c r="A15" s="14" t="s">
        <v>220</v>
      </c>
      <c r="B15" s="15" t="s">
        <v>223</v>
      </c>
      <c r="D15" s="15" t="s">
        <v>239</v>
      </c>
      <c r="E15" s="21" t="s">
        <v>254</v>
      </c>
      <c r="F15" s="15" t="s">
        <v>248</v>
      </c>
      <c r="G15" s="21" t="s">
        <v>274</v>
      </c>
      <c r="H15" s="15" t="s">
        <v>258</v>
      </c>
      <c r="K15" s="15" t="s">
        <v>271</v>
      </c>
    </row>
    <row r="16" spans="1:47" s="15" customFormat="1" ht="71.25" x14ac:dyDescent="0.25">
      <c r="A16" s="14" t="s">
        <v>221</v>
      </c>
      <c r="B16" s="16" t="s">
        <v>224</v>
      </c>
      <c r="C16" s="16" t="s">
        <v>234</v>
      </c>
      <c r="D16" s="16" t="s">
        <v>240</v>
      </c>
      <c r="E16" s="19" t="s">
        <v>243</v>
      </c>
      <c r="F16" s="16" t="s">
        <v>249</v>
      </c>
      <c r="G16" s="19" t="s">
        <v>275</v>
      </c>
      <c r="H16" s="16" t="s">
        <v>260</v>
      </c>
      <c r="I16" s="16" t="s">
        <v>263</v>
      </c>
      <c r="J16" s="16" t="s">
        <v>267</v>
      </c>
      <c r="K16" s="16" t="s">
        <v>272</v>
      </c>
    </row>
    <row r="17" spans="1:11" s="15" customFormat="1" ht="99.75" x14ac:dyDescent="0.25">
      <c r="A17" s="14" t="s">
        <v>222</v>
      </c>
      <c r="B17" s="17" t="s">
        <v>225</v>
      </c>
      <c r="C17" s="16" t="s">
        <v>235</v>
      </c>
      <c r="D17" s="16" t="s">
        <v>241</v>
      </c>
      <c r="F17" s="15" t="s">
        <v>250</v>
      </c>
      <c r="H17" s="16" t="s">
        <v>259</v>
      </c>
      <c r="I17" s="16" t="s">
        <v>264</v>
      </c>
      <c r="J17" s="15" t="s">
        <v>268</v>
      </c>
      <c r="K17" s="16" t="s">
        <v>273</v>
      </c>
    </row>
    <row r="18" spans="1:11" s="10" customFormat="1" ht="7.5" customHeight="1" x14ac:dyDescent="0.25">
      <c r="A18" s="13"/>
    </row>
    <row r="19" spans="1:11" s="10" customFormat="1" ht="14.25" customHeight="1" x14ac:dyDescent="0.25">
      <c r="A19" s="13" t="s">
        <v>247</v>
      </c>
      <c r="B19" s="18"/>
      <c r="C19" s="18">
        <v>2590000</v>
      </c>
      <c r="D19" s="18">
        <v>1118310</v>
      </c>
      <c r="E19" s="18"/>
      <c r="F19" s="18">
        <v>1500000</v>
      </c>
      <c r="G19" s="18"/>
      <c r="H19" s="18"/>
      <c r="I19" s="18">
        <v>1132300</v>
      </c>
      <c r="J19" s="18">
        <v>764000</v>
      </c>
      <c r="K19" s="18">
        <v>1671565</v>
      </c>
    </row>
    <row r="20" spans="1:11" s="10" customFormat="1" x14ac:dyDescent="0.25">
      <c r="A20" s="13" t="s">
        <v>226</v>
      </c>
      <c r="D20" s="10" t="s">
        <v>238</v>
      </c>
      <c r="F20" s="10" t="s">
        <v>246</v>
      </c>
      <c r="J20" s="10" t="s">
        <v>238</v>
      </c>
    </row>
    <row r="21" spans="1:11" s="10" customFormat="1" x14ac:dyDescent="0.25">
      <c r="A21" s="13" t="s">
        <v>227</v>
      </c>
    </row>
    <row r="22" spans="1:11" s="10" customFormat="1" x14ac:dyDescent="0.25">
      <c r="A22" s="13" t="s">
        <v>228</v>
      </c>
    </row>
    <row r="23" spans="1:11" s="10" customFormat="1" x14ac:dyDescent="0.25">
      <c r="A23" s="13" t="s">
        <v>229</v>
      </c>
    </row>
    <row r="24" spans="1:11" s="10" customFormat="1" x14ac:dyDescent="0.25">
      <c r="A24" s="13" t="s">
        <v>230</v>
      </c>
    </row>
    <row r="25" spans="1:11" s="10" customFormat="1" x14ac:dyDescent="0.25">
      <c r="A25" s="13" t="s">
        <v>231</v>
      </c>
    </row>
    <row r="26" spans="1:11" s="10" customFormat="1" x14ac:dyDescent="0.25">
      <c r="A26" s="13" t="s">
        <v>232</v>
      </c>
    </row>
    <row r="27" spans="1:11" s="10" customFormat="1" x14ac:dyDescent="0.25">
      <c r="A27" s="13"/>
    </row>
    <row r="28" spans="1:11" s="10" customFormat="1" x14ac:dyDescent="0.25">
      <c r="A28" s="13" t="s">
        <v>257</v>
      </c>
      <c r="B28" s="12"/>
    </row>
    <row r="29" spans="1:11" s="9" customFormat="1" x14ac:dyDescent="0.25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Werkagenda C</vt:lpstr>
      <vt:lpstr>1. Preventie</vt:lpstr>
      <vt:lpstr>2. Zorgcoordinatie</vt:lpstr>
      <vt:lpstr>3. Kwaliteit</vt:lpstr>
      <vt:lpstr>4. Differentiatie</vt:lpstr>
      <vt:lpstr>5. Samenwerking</vt:lpstr>
      <vt:lpstr>6. ROAZ</vt:lpstr>
      <vt:lpstr>7. Data</vt:lpstr>
      <vt:lpstr>8. Bekostiging</vt:lpstr>
    </vt:vector>
  </TitlesOfParts>
  <Company>ETZ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Kuijsten, Hans</dc:creator>
  <cp:lastModifiedBy>Kuijsten, Hans</cp:lastModifiedBy>
  <dcterms:created xsi:type="dcterms:W3CDTF">2023-06-10T08:29:41Z</dcterms:created>
  <dcterms:modified xsi:type="dcterms:W3CDTF">2023-10-23T15:34:32Z</dcterms:modified>
</cp:coreProperties>
</file>